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15" windowHeight="11070"/>
  </bookViews>
  <sheets>
    <sheet name="Sheet1" sheetId="1" r:id="rId1"/>
  </sheets>
  <definedNames>
    <definedName name="_xlnm._FilterDatabase" localSheetId="0" hidden="1">Sheet1!$A$1:$J$14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<sst xmlns="http://schemas.openxmlformats.org/spreadsheetml/2006/main" count="46" uniqueCount="27">
  <si>
    <t>材料清单（灯具）</t>
  </si>
  <si>
    <t>项目名称：穆家及雅东丽都装饰装修</t>
  </si>
  <si>
    <t>编号</t>
  </si>
  <si>
    <t>材料名称</t>
  </si>
  <si>
    <t>单位</t>
  </si>
  <si>
    <t>数量</t>
  </si>
  <si>
    <t>规格型号</t>
  </si>
  <si>
    <t>控制价单价
（不含税）</t>
  </si>
  <si>
    <t>控制价总价
（不含税）</t>
  </si>
  <si>
    <t>报价单价
（不含税）</t>
  </si>
  <si>
    <t>报价合价
（不含税）</t>
  </si>
  <si>
    <t>备注</t>
  </si>
  <si>
    <t>单控单开</t>
  </si>
  <si>
    <t>个</t>
  </si>
  <si>
    <t>符合国家相关技术规范要求</t>
  </si>
  <si>
    <t>五孔插座</t>
  </si>
  <si>
    <t>空调插座</t>
  </si>
  <si>
    <t>单控双开</t>
  </si>
  <si>
    <t>白面板</t>
  </si>
  <si>
    <t>防水盒</t>
  </si>
  <si>
    <t>装饰灯</t>
  </si>
  <si>
    <t>吸顶灯</t>
  </si>
  <si>
    <t>扣板灯</t>
  </si>
  <si>
    <t>300*300</t>
  </si>
  <si>
    <t>不含税合计</t>
  </si>
  <si>
    <t>税金(税率：   %）</t>
  </si>
  <si>
    <t>含税合计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</si>
</sst>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华文楷体"/>
      <charset val="134"/>
    </font>
    <font>
      <sz val="11"/>
      <name val="华文楷体"/>
      <charset val="134"/>
    </font>
    <font>
      <sz val="12"/>
      <name val="华文楷体"/>
      <charset val="134"/>
    </font>
    <font>
      <b/>
      <sz val="11"/>
      <color theme="1"/>
      <name val="华文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A1" sqref="A1:J1"/>
    </sheetView>
  </sheetViews>
  <sheetFormatPr defaultColWidth="8" defaultRowHeight="28" customHeight="1"/>
  <cols>
    <col min="1" max="1" width="9" style="1" customWidth="1"/>
    <col min="2" max="2" width="14.375" style="2" customWidth="1"/>
    <col min="3" max="3" width="9.375" style="2" customWidth="1"/>
    <col min="4" max="4" width="10.75" style="2" customWidth="1"/>
    <col min="5" max="5" width="10.625" style="1" customWidth="1"/>
    <col min="6" max="9" width="11" style="1" customWidth="1"/>
    <col min="10" max="10" width="22.125" style="1" customWidth="1"/>
    <col min="11" max="16384" width="8" style="1"/>
  </cols>
  <sheetData>
    <row r="1" s="1" customFormat="1" customHeight="1" spans="1:4">
      <c r="A1" s="3" t="s">
        <v>0</v>
      </c>
      <c r="B1" s="2"/>
      <c r="C1" s="2"/>
      <c r="D1" s="2"/>
    </row>
    <row r="2" s="1" customFormat="1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6" t="s">
        <v>11</v>
      </c>
    </row>
    <row r="4" s="1" customFormat="1" customHeight="1" spans="1:10">
      <c r="A4" s="8">
        <v>1</v>
      </c>
      <c r="B4" s="9" t="s">
        <v>12</v>
      </c>
      <c r="C4" s="10" t="s">
        <v>13</v>
      </c>
      <c r="D4" s="11">
        <v>220</v>
      </c>
      <c r="E4" s="12"/>
      <c r="F4" s="13">
        <v>6</v>
      </c>
      <c r="G4" s="13">
        <f>D4*F4</f>
        <v>1320</v>
      </c>
      <c r="H4" s="13"/>
      <c r="I4" s="13"/>
      <c r="J4" s="23" t="s">
        <v>14</v>
      </c>
    </row>
    <row r="5" s="1" customFormat="1" customHeight="1" spans="1:10">
      <c r="A5" s="8">
        <v>2</v>
      </c>
      <c r="B5" s="9" t="s">
        <v>15</v>
      </c>
      <c r="C5" s="10" t="s">
        <v>13</v>
      </c>
      <c r="D5" s="11">
        <v>480</v>
      </c>
      <c r="E5" s="12"/>
      <c r="F5" s="13">
        <v>9</v>
      </c>
      <c r="G5" s="13">
        <f t="shared" ref="G5:G13" si="0">D5*F5</f>
        <v>4320</v>
      </c>
      <c r="H5" s="13"/>
      <c r="I5" s="13"/>
      <c r="J5" s="23" t="s">
        <v>14</v>
      </c>
    </row>
    <row r="6" s="1" customFormat="1" customHeight="1" spans="1:10">
      <c r="A6" s="8">
        <v>3</v>
      </c>
      <c r="B6" s="9" t="s">
        <v>16</v>
      </c>
      <c r="C6" s="10" t="s">
        <v>13</v>
      </c>
      <c r="D6" s="11">
        <v>78</v>
      </c>
      <c r="E6" s="12"/>
      <c r="F6" s="13">
        <v>9</v>
      </c>
      <c r="G6" s="13">
        <f t="shared" si="0"/>
        <v>702</v>
      </c>
      <c r="H6" s="13"/>
      <c r="I6" s="13"/>
      <c r="J6" s="23" t="s">
        <v>14</v>
      </c>
    </row>
    <row r="7" s="1" customFormat="1" customHeight="1" spans="1:10">
      <c r="A7" s="8">
        <v>4</v>
      </c>
      <c r="B7" s="9" t="s">
        <v>17</v>
      </c>
      <c r="C7" s="10" t="s">
        <v>13</v>
      </c>
      <c r="D7" s="11">
        <v>90</v>
      </c>
      <c r="E7" s="12"/>
      <c r="F7" s="13">
        <v>10</v>
      </c>
      <c r="G7" s="13">
        <f t="shared" si="0"/>
        <v>900</v>
      </c>
      <c r="H7" s="13"/>
      <c r="I7" s="13"/>
      <c r="J7" s="23" t="s">
        <v>14</v>
      </c>
    </row>
    <row r="8" s="1" customFormat="1" customHeight="1" spans="1:10">
      <c r="A8" s="8">
        <v>5</v>
      </c>
      <c r="B8" s="9" t="s">
        <v>18</v>
      </c>
      <c r="C8" s="10" t="s">
        <v>13</v>
      </c>
      <c r="D8" s="11">
        <v>180</v>
      </c>
      <c r="E8" s="12"/>
      <c r="F8" s="13">
        <v>4</v>
      </c>
      <c r="G8" s="13">
        <f t="shared" si="0"/>
        <v>720</v>
      </c>
      <c r="H8" s="13"/>
      <c r="I8" s="13"/>
      <c r="J8" s="23" t="s">
        <v>14</v>
      </c>
    </row>
    <row r="9" s="1" customFormat="1" customHeight="1" spans="1:10">
      <c r="A9" s="8">
        <v>6</v>
      </c>
      <c r="B9" s="9" t="s">
        <v>19</v>
      </c>
      <c r="C9" s="10" t="s">
        <v>13</v>
      </c>
      <c r="D9" s="11">
        <v>145</v>
      </c>
      <c r="E9" s="12"/>
      <c r="F9" s="13">
        <v>11</v>
      </c>
      <c r="G9" s="13">
        <f t="shared" si="0"/>
        <v>1595</v>
      </c>
      <c r="H9" s="13"/>
      <c r="I9" s="13"/>
      <c r="J9" s="23" t="s">
        <v>14</v>
      </c>
    </row>
    <row r="10" s="1" customFormat="1" customHeight="1" spans="1:10">
      <c r="A10" s="8">
        <v>7</v>
      </c>
      <c r="B10" s="14" t="s">
        <v>20</v>
      </c>
      <c r="C10" s="10" t="s">
        <v>13</v>
      </c>
      <c r="D10" s="15">
        <v>30</v>
      </c>
      <c r="E10" s="12">
        <v>500</v>
      </c>
      <c r="F10" s="13">
        <v>133</v>
      </c>
      <c r="G10" s="13">
        <f t="shared" si="0"/>
        <v>3990</v>
      </c>
      <c r="H10" s="13"/>
      <c r="I10" s="13"/>
      <c r="J10" s="23" t="s">
        <v>14</v>
      </c>
    </row>
    <row r="11" s="1" customFormat="1" customHeight="1" spans="1:10">
      <c r="A11" s="8">
        <v>8</v>
      </c>
      <c r="B11" s="14" t="s">
        <v>20</v>
      </c>
      <c r="C11" s="10" t="s">
        <v>13</v>
      </c>
      <c r="D11" s="15">
        <v>210</v>
      </c>
      <c r="E11" s="16">
        <v>300</v>
      </c>
      <c r="F11" s="13">
        <v>58</v>
      </c>
      <c r="G11" s="13">
        <f t="shared" si="0"/>
        <v>12180</v>
      </c>
      <c r="H11" s="13"/>
      <c r="I11" s="13"/>
      <c r="J11" s="23" t="s">
        <v>14</v>
      </c>
    </row>
    <row r="12" s="1" customFormat="1" customHeight="1" spans="1:10">
      <c r="A12" s="8">
        <v>9</v>
      </c>
      <c r="B12" s="14" t="s">
        <v>21</v>
      </c>
      <c r="C12" s="10" t="s">
        <v>13</v>
      </c>
      <c r="D12" s="15">
        <v>108</v>
      </c>
      <c r="E12" s="16">
        <v>300</v>
      </c>
      <c r="F12" s="13">
        <v>40</v>
      </c>
      <c r="G12" s="13">
        <f t="shared" si="0"/>
        <v>4320</v>
      </c>
      <c r="H12" s="13"/>
      <c r="I12" s="13"/>
      <c r="J12" s="23" t="s">
        <v>14</v>
      </c>
    </row>
    <row r="13" s="1" customFormat="1" customHeight="1" spans="1:10">
      <c r="A13" s="8">
        <v>10</v>
      </c>
      <c r="B13" s="17" t="s">
        <v>22</v>
      </c>
      <c r="C13" s="10" t="s">
        <v>13</v>
      </c>
      <c r="D13" s="18">
        <v>30</v>
      </c>
      <c r="E13" s="17" t="s">
        <v>23</v>
      </c>
      <c r="F13" s="13">
        <v>62</v>
      </c>
      <c r="G13" s="13">
        <f t="shared" si="0"/>
        <v>1860</v>
      </c>
      <c r="H13" s="13"/>
      <c r="I13" s="13"/>
      <c r="J13" s="23" t="s">
        <v>14</v>
      </c>
    </row>
    <row r="14" s="1" customFormat="1" customHeight="1" spans="1:10">
      <c r="A14" s="19" t="s">
        <v>24</v>
      </c>
      <c r="B14" s="20"/>
      <c r="C14" s="20"/>
      <c r="D14" s="20"/>
      <c r="E14" s="20"/>
      <c r="F14" s="21"/>
      <c r="G14" s="22">
        <f>SUM(G4:G13)</f>
        <v>31907</v>
      </c>
      <c r="H14" s="22"/>
      <c r="I14" s="22"/>
      <c r="J14" s="24"/>
    </row>
    <row r="15" customHeight="1" spans="1:10">
      <c r="A15" s="19" t="s">
        <v>25</v>
      </c>
      <c r="B15" s="20"/>
      <c r="C15" s="20"/>
      <c r="D15" s="20"/>
      <c r="E15" s="20"/>
      <c r="F15" s="21"/>
      <c r="G15" s="22"/>
      <c r="H15" s="22"/>
      <c r="I15" s="22"/>
      <c r="J15" s="24"/>
    </row>
    <row r="16" customHeight="1" spans="1:10">
      <c r="A16" s="19" t="s">
        <v>26</v>
      </c>
      <c r="B16" s="20"/>
      <c r="C16" s="20"/>
      <c r="D16" s="20"/>
      <c r="E16" s="20"/>
      <c r="F16" s="21"/>
      <c r="G16" s="22"/>
      <c r="H16" s="22"/>
      <c r="I16" s="22"/>
      <c r="J16" s="24"/>
    </row>
  </sheetData>
  <mergeCells count="5">
    <mergeCell ref="A1:J1"/>
    <mergeCell ref="A2:J2"/>
    <mergeCell ref="A14:F14"/>
    <mergeCell ref="A15:F15"/>
    <mergeCell ref="A16:F1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阿程</cp:lastModifiedBy>
  <dcterms:created xsi:type="dcterms:W3CDTF">2023-07-06T00:36:00Z</dcterms:created>
  <dcterms:modified xsi:type="dcterms:W3CDTF">2024-03-29T08:11:41Z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5CB731D689B94857B9C654D9D0E1D5D4_13</vt:lpwstr>
  </property>
  <property fmtid="{D5CDD505-2E9C-101B-9397-08002B2CF9AE}" pid="3" name="KSOProductBuildVer">
    <vt:lpwstr>2052-12.1.0.16417</vt:lpwstr>
  </property>
</Properties>
</file>